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1b5fb8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i val="1"/>
      <sz val="10"/>
    </font>
    <font>
      <name val="Arial"/>
      <color rgb="001B5FB8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b5fb8"/>
      </patternFill>
    </fill>
    <fill>
      <patternFill patternType="solid">
        <fgColor rgb="00FFF7D6"/>
      </patternFill>
    </fill>
  </fills>
  <borders count="6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  <border>
      <left/>
      <right/>
      <top style="thin">
        <color rgb="00D0D4DC"/>
      </top>
      <bottom/>
      <diagonal/>
    </border>
    <border>
      <left/>
      <right style="thin">
        <color rgb="00D0D4DC"/>
      </right>
      <top style="thin">
        <color rgb="00D0D4DC"/>
      </top>
      <bottom/>
      <diagonal/>
    </border>
    <border>
      <left/>
      <right/>
      <top style="thin">
        <color rgb="00D0D4DC"/>
      </top>
      <bottom style="thin">
        <color rgb="00D0D4DC"/>
      </bottom>
      <diagonal/>
    </border>
    <border>
      <left/>
      <right style="thin">
        <color rgb="00D0D4DC"/>
      </right>
      <top style="thin">
        <color rgb="00D0D4DC"/>
      </top>
      <bottom style="thin">
        <color rgb="00D0D4DC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" fontId="5" fillId="3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  <xf numFmtId="3" fontId="5" fillId="3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9" fontId="5" fillId="3" borderId="1" applyAlignment="1" pivotButton="0" quotePrefix="0" xfId="0">
      <alignment vertical="top"/>
    </xf>
    <xf numFmtId="0" fontId="4" fillId="0" borderId="1" applyAlignment="1" pivotButton="0" quotePrefix="0" xfId="0">
      <alignment vertical="top"/>
    </xf>
    <xf numFmtId="165" fontId="5" fillId="0" borderId="1" applyAlignment="1" pivotButton="0" quotePrefix="0" xfId="0">
      <alignment vertical="top"/>
    </xf>
    <xf numFmtId="3" fontId="5" fillId="0" borderId="1" applyAlignment="1" pivotButton="0" quotePrefix="0" xfId="0">
      <alignment vertical="top"/>
    </xf>
    <xf numFmtId="0" fontId="0" fillId="0" borderId="4" pivotButton="0" quotePrefix="0" xfId="0"/>
    <xf numFmtId="0" fontId="0" fillId="0" borderId="5" pivotButton="0" quotePrefix="0" xfId="0"/>
    <xf numFmtId="0" fontId="8" fillId="0" borderId="0" pivotButton="0" quotePrefix="0" xfId="0"/>
    <xf numFmtId="0" fontId="5" fillId="0" borderId="1" applyAlignment="1" pivotButton="0" quotePrefix="0" xfId="0">
      <alignment vertical="top"/>
    </xf>
    <xf numFmtId="0" fontId="7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orkforceperformanceplatform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gallup.com/workplace/247391/fixable-problem-costs-businesses-trillion.aspx" TargetMode="External" Id="rId1"/><Relationship Type="http://schemas.openxmlformats.org/officeDocument/2006/relationships/hyperlink" Target="https://www.ons.gov.uk/employmentandlabourmarket/peopleinwork/labourproductivity/articles/sicknessabsenceinthelabourmarket/latest" TargetMode="External" Id="rId2"/><Relationship Type="http://schemas.openxmlformats.org/officeDocument/2006/relationships/hyperlink" Target="https://www.bls.gov/news.release/archives/jolts_03132026.htm" TargetMode="External" Id="rId3"/><Relationship Type="http://schemas.openxmlformats.org/officeDocument/2006/relationships/hyperlink" Target="https://workforceperformanceplatform.com/free-downloads/" TargetMode="Externa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1" t="inlineStr">
        <is>
          <t>Turnover and absence cost calculator</t>
        </is>
      </c>
    </row>
    <row r="2">
      <c r="A2" s="2" t="inlineStr">
        <is>
          <t>Type in the yellow cells. The sheet estimates what leavers and sickness absence cost in pay and replacement, at the low and high end of a published range.</t>
        </is>
      </c>
    </row>
    <row r="4">
      <c r="A4" s="3" t="inlineStr">
        <is>
          <t>Input</t>
        </is>
      </c>
      <c r="B4" s="3" t="inlineStr">
        <is>
          <t>Value</t>
        </is>
      </c>
      <c r="C4" s="3" t="inlineStr">
        <is>
          <t>Where the default comes from</t>
        </is>
      </c>
    </row>
    <row r="5">
      <c r="A5" s="4" t="inlineStr">
        <is>
          <t>Employees</t>
        </is>
      </c>
      <c r="B5" s="5" t="n">
        <v>500</v>
      </c>
      <c r="C5" s="6" t="inlineStr">
        <is>
          <t>Your headcount</t>
        </is>
      </c>
    </row>
    <row r="6">
      <c r="A6" s="4" t="inlineStr">
        <is>
          <t>People who left in the last 12 months (voluntary)</t>
        </is>
      </c>
      <c r="B6" s="5" t="n">
        <v>60</v>
      </c>
      <c r="C6" s="6" t="inlineStr">
        <is>
          <t>Your HR records</t>
        </is>
      </c>
    </row>
    <row r="7">
      <c r="A7" s="4" t="inlineStr">
        <is>
          <t>Average annual pay</t>
        </is>
      </c>
      <c r="B7" s="7" t="n">
        <v>55000</v>
      </c>
      <c r="C7" s="6" t="inlineStr">
        <is>
          <t>Your payroll</t>
        </is>
      </c>
    </row>
    <row r="8">
      <c r="A8" s="4" t="inlineStr">
        <is>
          <t>Working days per year</t>
        </is>
      </c>
      <c r="B8" s="5" t="n">
        <v>230</v>
      </c>
      <c r="C8" s="6" t="inlineStr">
        <is>
          <t>Typical full-time year after holidays</t>
        </is>
      </c>
    </row>
    <row r="9">
      <c r="A9" s="4" t="inlineStr">
        <is>
          <t>Sickness absence days per employee per year</t>
        </is>
      </c>
      <c r="B9" s="8" t="n">
        <v>4.4</v>
      </c>
      <c r="C9" s="6" t="inlineStr">
        <is>
          <t>UK average 2025: 4.4 days per worker (ONS, 2026). Use your own figure.</t>
        </is>
      </c>
    </row>
    <row r="10">
      <c r="A10" s="4" t="inlineStr">
        <is>
          <t>Replacement cost, low end (% of annual pay)</t>
        </is>
      </c>
      <c r="B10" s="9" t="n">
        <v>0.5</v>
      </c>
      <c r="C10" s="6" t="inlineStr">
        <is>
          <t>Gallup (2019): one-half to two times annual salary</t>
        </is>
      </c>
    </row>
    <row r="11">
      <c r="A11" s="4" t="inlineStr">
        <is>
          <t>Replacement cost, high end (% of annual pay)</t>
        </is>
      </c>
      <c r="B11" s="9" t="n">
        <v>2</v>
      </c>
      <c r="C11" s="6" t="inlineStr">
        <is>
          <t>Gallup (2019): one-half to two times annual salary</t>
        </is>
      </c>
    </row>
    <row r="12">
      <c r="A12" s="4" t="inlineStr">
        <is>
          <t>Reduction in leavers to test</t>
        </is>
      </c>
      <c r="B12" s="9" t="n">
        <v>0.1</v>
      </c>
      <c r="C12" s="6" t="inlineStr">
        <is>
          <t>A what-if: for example 10% fewer leavers</t>
        </is>
      </c>
    </row>
    <row r="14">
      <c r="A14" s="3" t="inlineStr">
        <is>
          <t>Result</t>
        </is>
      </c>
      <c r="B14" s="3" t="inlineStr">
        <is>
          <t>Low end</t>
        </is>
      </c>
      <c r="C14" s="3" t="inlineStr">
        <is>
          <t>High end</t>
        </is>
      </c>
    </row>
    <row r="15">
      <c r="A15" s="10" t="inlineStr">
        <is>
          <t>Voluntary turnover rate</t>
        </is>
      </c>
      <c r="B15" s="11">
        <f>IFERROR(B6/B5,0)</f>
        <v/>
      </c>
      <c r="C15" s="11">
        <f>IFERROR(B6/B5,0)</f>
        <v/>
      </c>
    </row>
    <row r="16">
      <c r="A16" s="10" t="inlineStr">
        <is>
          <t>Estimated replacement cost of leavers</t>
        </is>
      </c>
      <c r="B16" s="12">
        <f>B6*B7*B10</f>
        <v/>
      </c>
      <c r="C16" s="12">
        <f>B6*B7*B11</f>
        <v/>
      </c>
    </row>
    <row r="17">
      <c r="A17" s="10" t="inlineStr">
        <is>
          <t>Daily pay per employee</t>
        </is>
      </c>
      <c r="B17" s="12">
        <f>B7/B8</f>
        <v/>
      </c>
      <c r="C17" s="12">
        <f>B7/B8</f>
        <v/>
      </c>
    </row>
    <row r="18">
      <c r="A18" s="10" t="inlineStr">
        <is>
          <t>Pay cost of sickness absence</t>
        </is>
      </c>
      <c r="B18" s="12">
        <f>B5*B9*B17</f>
        <v/>
      </c>
      <c r="C18" s="12">
        <f>B5*B9*C17</f>
        <v/>
      </c>
    </row>
    <row r="19">
      <c r="A19" s="10" t="inlineStr">
        <is>
          <t>Total of the two</t>
        </is>
      </c>
      <c r="B19" s="12">
        <f>B16+B18</f>
        <v/>
      </c>
      <c r="C19" s="12">
        <f>C16+C18</f>
        <v/>
      </c>
    </row>
    <row r="20">
      <c r="A20" s="10" t="inlineStr">
        <is>
          <t>Saving if leavers fell by the % in B12</t>
        </is>
      </c>
      <c r="B20" s="12">
        <f>B16*B12</f>
        <v/>
      </c>
      <c r="C20" s="12">
        <f>C16*B12</f>
        <v/>
      </c>
    </row>
    <row r="22" ht="30" customHeight="1">
      <c r="A22" s="6" t="inlineStr">
        <is>
          <t>Replacement cost covers recruiting, onboarding, lost output while the role is empty and time for a new person to get up to speed. The published range is wide; show both ends.</t>
        </is>
      </c>
      <c r="B22" s="13" t="n"/>
      <c r="C22" s="14" t="n"/>
    </row>
    <row r="23" ht="30" customHeight="1">
      <c r="A23" s="6" t="inlineStr">
        <is>
          <t>Absence cost here is pay only. It does not include cover, overtime or delays.</t>
        </is>
      </c>
      <c r="B23" s="13" t="n"/>
      <c r="C23" s="14" t="n"/>
    </row>
    <row r="24" ht="30" customHeight="1">
      <c r="A24" s="6" t="inlineStr">
        <is>
          <t>These are estimates for a business case, not accounting figures.</t>
        </is>
      </c>
      <c r="B24" s="13" t="n"/>
      <c r="C24" s="14" t="n"/>
    </row>
    <row r="26">
      <c r="A26" s="15" t="inlineStr">
        <is>
          <t>Free template from workforceperformanceplatform.com/free-downloads · Published by thrive at work</t>
        </is>
      </c>
    </row>
  </sheetData>
  <mergeCells count="3">
    <mergeCell ref="A23:C23"/>
    <mergeCell ref="A24:C24"/>
    <mergeCell ref="A22:C22"/>
  </mergeCells>
  <hyperlinks>
    <hyperlink xmlns:r="http://schemas.openxmlformats.org/officeDocument/2006/relationships" ref="A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80" customWidth="1" min="1" max="1"/>
    <col width="90" customWidth="1" min="2" max="2"/>
  </cols>
  <sheetData>
    <row r="1">
      <c r="A1" s="1" t="inlineStr">
        <is>
          <t>Sources</t>
        </is>
      </c>
    </row>
    <row r="2">
      <c r="A2" s="2" t="inlineStr">
        <is>
          <t>Defaults in the calculator come from these pages.</t>
        </is>
      </c>
    </row>
    <row r="4">
      <c r="A4" s="16" t="inlineStr">
        <is>
          <t>Gallup, This Fixable Problem Costs U.S. Businesses $1 Trillion (2019)</t>
        </is>
      </c>
      <c r="B4" s="17" t="inlineStr">
        <is>
          <t>https://www.gallup.com/workplace/247391/fixable-problem-costs-businesses-trillion.aspx</t>
        </is>
      </c>
    </row>
    <row r="5">
      <c r="A5" s="16" t="inlineStr">
        <is>
          <t>Office for National Statistics, Sickness absence in the UK labour market: 2025 (2026)</t>
        </is>
      </c>
      <c r="B5" s="17" t="inlineStr">
        <is>
          <t>https://www.ons.gov.uk/employmentandlabourmarket/peopleinwork/labourproductivity/articles/sicknessabsenceinthelabourmarket/latest</t>
        </is>
      </c>
    </row>
    <row r="6">
      <c r="A6" s="16" t="inlineStr">
        <is>
          <t>US Bureau of Labor Statistics, JOLTS annual 2025 figures (2026)</t>
        </is>
      </c>
      <c r="B6" s="17" t="inlineStr">
        <is>
          <t>https://www.bls.gov/news.release/archives/jolts_03132026.htm</t>
        </is>
      </c>
    </row>
    <row r="9">
      <c r="A9" s="15" t="inlineStr">
        <is>
          <t>Free template from workforceperformanceplatform.com/free-downloads · Published by thrive at work</t>
        </is>
      </c>
    </row>
  </sheetData>
  <hyperlinks>
    <hyperlink xmlns:r="http://schemas.openxmlformats.org/officeDocument/2006/relationships" ref="B4" r:id="rId1"/>
    <hyperlink xmlns:r="http://schemas.openxmlformats.org/officeDocument/2006/relationships" ref="B5" r:id="rId2"/>
    <hyperlink xmlns:r="http://schemas.openxmlformats.org/officeDocument/2006/relationships" ref="B6" r:id="rId3"/>
    <hyperlink xmlns:r="http://schemas.openxmlformats.org/officeDocument/2006/relationships" ref="A9" r:id="rId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Turnover and absence cost calculator</dc:title>
  <dcterms:created xmlns:dcterms="http://purl.org/dc/terms/" xmlns:xsi="http://www.w3.org/2001/XMLSchema-instance" xsi:type="dcterms:W3CDTF">2026-10-15T14:55:31Z</dcterms:created>
  <dcterms:modified xmlns:dcterms="http://purl.org/dc/terms/" xmlns:xsi="http://www.w3.org/2001/XMLSchema-instance" xsi:type="dcterms:W3CDTF">2026-10-15T14:55:31Z</dcterms:modified>
</cp:coreProperties>
</file>